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3-06-2019" sheetId="1" r:id="rId1"/>
  </sheets>
  <calcPr calcId="145621"/>
</workbook>
</file>

<file path=xl/calcChain.xml><?xml version="1.0" encoding="utf-8"?>
<calcChain xmlns="http://schemas.openxmlformats.org/spreadsheetml/2006/main">
  <c r="BP45" i="1" l="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B44" i="1"/>
  <c r="C43" i="1"/>
  <c r="D43" i="1" s="1"/>
  <c r="D42" i="1"/>
  <c r="C42" i="1"/>
  <c r="E42" i="1" s="1"/>
  <c r="B41" i="1"/>
  <c r="A41" i="1"/>
  <c r="E40" i="1"/>
  <c r="C40" i="1"/>
  <c r="D40" i="1" s="1"/>
  <c r="B40" i="1"/>
  <c r="A40" i="1"/>
  <c r="C39" i="1"/>
  <c r="D39" i="1" s="1"/>
  <c r="B39" i="1"/>
  <c r="D38" i="1"/>
  <c r="C38" i="1"/>
  <c r="E38" i="1" s="1"/>
  <c r="A38" i="1"/>
  <c r="B37" i="1"/>
  <c r="A37" i="1"/>
  <c r="E36" i="1"/>
  <c r="C36" i="1"/>
  <c r="D36" i="1" s="1"/>
  <c r="B36" i="1"/>
  <c r="A36" i="1"/>
  <c r="C35" i="1"/>
  <c r="D35" i="1" s="1"/>
  <c r="B35" i="1"/>
  <c r="D34" i="1"/>
  <c r="C34" i="1"/>
  <c r="E34" i="1" s="1"/>
  <c r="A34" i="1"/>
  <c r="B33" i="1"/>
  <c r="A33" i="1"/>
  <c r="E32" i="1"/>
  <c r="C32" i="1"/>
  <c r="D32" i="1" s="1"/>
  <c r="B32" i="1"/>
  <c r="A32" i="1"/>
  <c r="C31" i="1"/>
  <c r="D31" i="1" s="1"/>
  <c r="B31" i="1"/>
  <c r="D30" i="1"/>
  <c r="C30" i="1"/>
  <c r="E30" i="1" s="1"/>
  <c r="A30" i="1"/>
  <c r="B29" i="1"/>
  <c r="A29" i="1"/>
  <c r="E28" i="1"/>
  <c r="C28" i="1"/>
  <c r="D28" i="1" s="1"/>
  <c r="B28" i="1"/>
  <c r="A28" i="1"/>
  <c r="C27" i="1"/>
  <c r="D27" i="1" s="1"/>
  <c r="B27" i="1"/>
  <c r="D26" i="1"/>
  <c r="C26" i="1"/>
  <c r="E26" i="1" s="1"/>
  <c r="A26" i="1"/>
  <c r="B25" i="1"/>
  <c r="A25" i="1"/>
  <c r="E24" i="1"/>
  <c r="C24" i="1"/>
  <c r="D24" i="1" s="1"/>
  <c r="B24" i="1"/>
  <c r="A24" i="1"/>
  <c r="C23" i="1"/>
  <c r="D23" i="1" s="1"/>
  <c r="B23" i="1"/>
  <c r="D22" i="1"/>
  <c r="C22" i="1"/>
  <c r="E22" i="1" s="1"/>
  <c r="A22" i="1"/>
  <c r="B21" i="1"/>
  <c r="A21" i="1"/>
  <c r="E20" i="1"/>
  <c r="C20" i="1"/>
  <c r="D20" i="1" s="1"/>
  <c r="B20" i="1"/>
  <c r="A20" i="1"/>
  <c r="C19" i="1"/>
  <c r="D19" i="1" s="1"/>
  <c r="B19" i="1"/>
  <c r="D18" i="1"/>
  <c r="C18" i="1"/>
  <c r="E18" i="1" s="1"/>
  <c r="A18" i="1"/>
  <c r="B17" i="1"/>
  <c r="A17" i="1"/>
  <c r="E16" i="1"/>
  <c r="C16" i="1"/>
  <c r="D16" i="1" s="1"/>
  <c r="B16" i="1"/>
  <c r="A16" i="1"/>
  <c r="C15" i="1"/>
  <c r="D15" i="1" s="1"/>
  <c r="B15" i="1"/>
  <c r="D14" i="1"/>
  <c r="C14" i="1"/>
  <c r="E14" i="1" s="1"/>
  <c r="A14" i="1"/>
  <c r="B13" i="1"/>
  <c r="A13" i="1"/>
  <c r="E12" i="1"/>
  <c r="C12" i="1"/>
  <c r="D12" i="1" s="1"/>
  <c r="B12" i="1"/>
  <c r="A12" i="1"/>
  <c r="C11" i="1"/>
  <c r="D11" i="1" s="1"/>
  <c r="B11" i="1"/>
  <c r="D10" i="1"/>
  <c r="C10" i="1"/>
  <c r="E10" i="1" s="1"/>
  <c r="A10" i="1"/>
  <c r="B9" i="1"/>
  <c r="A9" i="1"/>
  <c r="E8" i="1"/>
  <c r="C8" i="1"/>
  <c r="D8" i="1" s="1"/>
  <c r="B8" i="1"/>
  <c r="A8" i="1"/>
  <c r="C7" i="1"/>
  <c r="D7" i="1" s="1"/>
  <c r="B7" i="1"/>
  <c r="D6" i="1"/>
  <c r="C6" i="1"/>
  <c r="E6" i="1" s="1"/>
  <c r="A6" i="1"/>
  <c r="B5" i="1"/>
  <c r="A5" i="1"/>
  <c r="E4" i="1"/>
  <c r="C4" i="1"/>
  <c r="D4" i="1" s="1"/>
  <c r="B4" i="1"/>
  <c r="A4" i="1"/>
  <c r="D2" i="1"/>
  <c r="C44" i="1" s="1"/>
  <c r="E44" i="1" l="1"/>
  <c r="D44" i="1"/>
  <c r="C5" i="1"/>
  <c r="B6" i="1"/>
  <c r="A7" i="1"/>
  <c r="E7" i="1"/>
  <c r="C9" i="1"/>
  <c r="B10" i="1"/>
  <c r="A11" i="1"/>
  <c r="E11" i="1"/>
  <c r="C13" i="1"/>
  <c r="B14" i="1"/>
  <c r="A15" i="1"/>
  <c r="E15" i="1"/>
  <c r="C17" i="1"/>
  <c r="B18" i="1"/>
  <c r="A19" i="1"/>
  <c r="E19" i="1"/>
  <c r="C21" i="1"/>
  <c r="B22" i="1"/>
  <c r="A23" i="1"/>
  <c r="E23" i="1"/>
  <c r="C25" i="1"/>
  <c r="B26" i="1"/>
  <c r="A27" i="1"/>
  <c r="E27" i="1"/>
  <c r="C29" i="1"/>
  <c r="B30" i="1"/>
  <c r="A31" i="1"/>
  <c r="E31" i="1"/>
  <c r="C33" i="1"/>
  <c r="B34" i="1"/>
  <c r="A35" i="1"/>
  <c r="E35" i="1"/>
  <c r="C37" i="1"/>
  <c r="B38" i="1"/>
  <c r="A39" i="1"/>
  <c r="E39" i="1"/>
  <c r="C41" i="1"/>
  <c r="B42" i="1"/>
  <c r="A43" i="1"/>
  <c r="E43" i="1"/>
  <c r="B43" i="1"/>
  <c r="A44" i="1"/>
  <c r="A42" i="1"/>
  <c r="E41" i="1" l="1"/>
  <c r="D41" i="1"/>
  <c r="E37" i="1"/>
  <c r="D37" i="1"/>
  <c r="E33" i="1"/>
  <c r="D33" i="1"/>
  <c r="E29" i="1"/>
  <c r="D29" i="1"/>
  <c r="E25" i="1"/>
  <c r="D25" i="1"/>
  <c r="E21" i="1"/>
  <c r="D21" i="1"/>
  <c r="E17" i="1"/>
  <c r="D17" i="1"/>
  <c r="E13" i="1"/>
  <c r="D13" i="1"/>
  <c r="E9" i="1"/>
  <c r="D9" i="1"/>
  <c r="E5" i="1"/>
  <c r="D5" i="1"/>
</calcChain>
</file>

<file path=xl/sharedStrings.xml><?xml version="1.0" encoding="utf-8"?>
<sst xmlns="http://schemas.openxmlformats.org/spreadsheetml/2006/main" count="105" uniqueCount="63">
  <si>
    <t>Relatório Individualizado de Presença</t>
  </si>
  <si>
    <t>41ª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</si>
  <si>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</si>
  <si>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</si>
  <si>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</si>
  <si>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</si>
  <si>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</si>
  <si>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</si>
  <si>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</si>
  <si>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</si>
  <si>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1.      Álvaro Damião</t>
  </si>
  <si>
    <t>P</t>
  </si>
  <si>
    <t>2.      Arnaldo Godoy</t>
  </si>
  <si>
    <t>3.      Autair Gomes</t>
  </si>
  <si>
    <t>4.      Bella Gonçalves</t>
  </si>
  <si>
    <t>5.      Bim da Ambulância</t>
  </si>
  <si>
    <t>6.      Carlos Henrique</t>
  </si>
  <si>
    <t>7.      Catatau do Povo</t>
  </si>
  <si>
    <t>8.      César Gordin</t>
  </si>
  <si>
    <t>9.      Cida Falabella</t>
  </si>
  <si>
    <t>10.    Cláudio Duarte</t>
  </si>
  <si>
    <t>11.    Coronel Piccinini</t>
  </si>
  <si>
    <t>12.    Dimas da Ambulância</t>
  </si>
  <si>
    <t>13.    Dr. Nilton</t>
  </si>
  <si>
    <t>14.    Edmar Branco</t>
  </si>
  <si>
    <t>15.    Eduardo da Ambulância</t>
  </si>
  <si>
    <t>16.    Elvis Côrtes</t>
  </si>
  <si>
    <t>17.    Fernando Borja</t>
  </si>
  <si>
    <t>F</t>
  </si>
  <si>
    <t>18.    Fernando Luiz</t>
  </si>
  <si>
    <t>19.    Flávio dos Santos</t>
  </si>
  <si>
    <t>20.    Gabriel</t>
  </si>
  <si>
    <t>21.    Gilson Reis</t>
  </si>
  <si>
    <t>22.    Hélio da Farmácia</t>
  </si>
  <si>
    <t>23.    Henrique Braga</t>
  </si>
  <si>
    <t>24.    Irlan Melo</t>
  </si>
  <si>
    <t>25.    Jair di Gregorio</t>
  </si>
  <si>
    <t>26.    Jorge Santos</t>
  </si>
  <si>
    <t>27.    Juliano Lopes</t>
  </si>
  <si>
    <t>28.    Juninho Los Hermanos</t>
  </si>
  <si>
    <t>29.    Léo Burguês de Castro</t>
  </si>
  <si>
    <t>30.    Maninho Félix</t>
  </si>
  <si>
    <t>31.    Marilda Portela</t>
  </si>
  <si>
    <t>32.    Mateus Simões</t>
  </si>
  <si>
    <t>33.    Nely Aquino</t>
  </si>
  <si>
    <t>34.    Orlei</t>
  </si>
  <si>
    <t>35.    Pedrão do Depósito</t>
  </si>
  <si>
    <t>36.    Pedro Bueno</t>
  </si>
  <si>
    <t>37.    Pedro Patrus</t>
  </si>
  <si>
    <t>38.    Preto</t>
  </si>
  <si>
    <t>39.    Ramon Bibiano C. de Apoio</t>
  </si>
  <si>
    <t>40.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</si>
  <si>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</si>
  <si>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</si>
  <si>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</si>
  <si>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</si>
  <si>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</si>
  <si>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X</t>
  </si>
  <si>
    <t>X - Presidente</t>
  </si>
  <si>
    <t>LM</t>
  </si>
  <si>
    <t>SR</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</si>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</sst>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3">
    <dxf>
      <fill>
        <patternFill>
          <bgColor theme="6" tint="0.79998168889431442"/>
        </patternFill>
      </fill>
    </dxf>
    <dxf>
      <fill>
        <patternFill>
          <bgColor theme="5" tint="0.59996337778862885"/>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57"/>
  <sheetViews>
    <sheetView tabSelected="1" zoomScale="85" zoomScaleNormal="85" workbookViewId="0">
      <pane xSplit="6" ySplit="3" topLeftCell="G4" activePane="bottomRight" state="frozenSplit"/>
      <selection activeCell="F13" sqref="F13"/>
      <selection pane="topRight" activeCell="F13" sqref="F13"/>
      <selection pane="bottomLeft" activeCell="F13" sqref="F13"/>
      <selection pane="bottomRight" activeCell="I30" sqref="I30"/>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8" width="12.140625" bestFit="1" customWidth="1"/>
    <col min="9" max="13" width="11.28515625" customWidth="1"/>
    <col min="14" max="15" width="10" bestFit="1" customWidth="1"/>
  </cols>
  <sheetData>
    <row r="1" spans="1:255" x14ac:dyDescent="0.25">
      <c r="A1" s="1" t="s">
        <v>0</v>
      </c>
      <c r="B1" s="1"/>
      <c r="C1" s="1"/>
      <c r="D1" s="2" t="s">
        <v>1</v>
      </c>
      <c r="E1" s="3" t="s">
        <v>2</v>
      </c>
      <c r="F1" s="4">
        <v>43619</v>
      </c>
      <c r="G1" s="5" t="s">
        <v>3</v>
      </c>
    </row>
    <row r="2" spans="1:255" hidden="1" x14ac:dyDescent="0.25">
      <c r="D2" s="2">
        <f>COUNTA(G3:IV3)</f>
        <v>1</v>
      </c>
    </row>
    <row r="3" spans="1:255" s="9" customFormat="1" ht="51" x14ac:dyDescent="0.25">
      <c r="A3" s="6" t="s">
        <v>4</v>
      </c>
      <c r="B3" s="6" t="s">
        <v>5</v>
      </c>
      <c r="C3" s="6" t="s">
        <v>6</v>
      </c>
      <c r="D3" s="6" t="s">
        <v>7</v>
      </c>
      <c r="E3" s="6"/>
      <c r="F3" s="7" t="s">
        <v>8</v>
      </c>
      <c r="G3" s="7" t="s">
        <v>9</v>
      </c>
      <c r="H3" s="7"/>
      <c r="I3" s="7"/>
      <c r="J3" s="7"/>
      <c r="K3" s="7"/>
      <c r="L3" s="7"/>
      <c r="M3" s="7"/>
      <c r="N3" s="7"/>
      <c r="O3" s="7"/>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row>
    <row r="4" spans="1:255"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row>
    <row r="5" spans="1:255"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row>
    <row r="6" spans="1:255"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2"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row>
    <row r="7" spans="1:255"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row>
    <row r="8" spans="1:255"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row>
    <row r="9" spans="1:255"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row>
    <row r="10" spans="1:255" x14ac:dyDescent="0.25">
      <c r="A10" s="10">
        <f ca="1">COUNTIF(G10:OFFSET(G10,0,$D$2-1),"P")+COUNTIF(G10:OFFSET(G10,0,$D$2-1),"X")</f>
        <v>1</v>
      </c>
      <c r="B10" s="10">
        <f t="shared" si="0"/>
        <v>1</v>
      </c>
      <c r="C10" s="11">
        <f ca="1">(COUNTIF(G10:OFFSET(G10,0,$D$2-1),"P")/$D$2)+(COUNTIF(G10:OFFSET(G10,0,$D$2-1),"X")/$D$2)</f>
        <v>1</v>
      </c>
      <c r="D10" s="12" t="str">
        <f t="shared" ca="1" si="1"/>
        <v>PRESENTE</v>
      </c>
      <c r="E10" s="12" t="str">
        <f t="shared" ca="1" si="2"/>
        <v>P</v>
      </c>
      <c r="F10" s="12" t="s">
        <v>17</v>
      </c>
      <c r="G10" s="10" t="s">
        <v>11</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row>
    <row r="11" spans="1:255"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18</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row>
    <row r="12" spans="1:255"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19</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row>
    <row r="13" spans="1:255"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20</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row>
    <row r="14" spans="1:255"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21</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row>
    <row r="15" spans="1:255" x14ac:dyDescent="0.25">
      <c r="A15" s="10">
        <f ca="1">COUNTIF(G15:OFFSET(G15,0,$D$2-1),"P")+COUNTIF(G15:OFFSET(G15,0,$D$2-1),"X")</f>
        <v>1</v>
      </c>
      <c r="B15" s="10">
        <f t="shared" si="0"/>
        <v>1</v>
      </c>
      <c r="C15" s="11">
        <f ca="1">(COUNTIF(G15:OFFSET(G15,0,$D$2-1),"P")/$D$2)+(COUNTIF(G15:OFFSET(G15,0,$D$2-1),"X")/$D$2)</f>
        <v>1</v>
      </c>
      <c r="D15" s="12" t="str">
        <f t="shared" ca="1" si="1"/>
        <v>PRESENTE</v>
      </c>
      <c r="E15" s="12" t="str">
        <f t="shared" ca="1" si="2"/>
        <v>P</v>
      </c>
      <c r="F15" s="12" t="s">
        <v>22</v>
      </c>
      <c r="G15" s="10" t="s">
        <v>11</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row>
    <row r="16" spans="1:255"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23</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row>
    <row r="17" spans="1:255"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24</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row>
    <row r="18" spans="1:255" x14ac:dyDescent="0.25">
      <c r="A18" s="10">
        <f ca="1">COUNTIF(G18:OFFSET(G18,0,$D$2-1),"P")+COUNTIF(G18:OFFSET(G18,0,$D$2-1),"X")</f>
        <v>1</v>
      </c>
      <c r="B18" s="10">
        <f t="shared" si="0"/>
        <v>1</v>
      </c>
      <c r="C18" s="11">
        <f ca="1">(COUNTIF(G18:OFFSET(G18,0,$D$2-1),"P")/$D$2)+(COUNTIF(G18:OFFSET(G18,0,$D$2-1),"X")/$D$2)</f>
        <v>1</v>
      </c>
      <c r="D18" s="12" t="str">
        <f t="shared" ca="1" si="1"/>
        <v>PRESENTE</v>
      </c>
      <c r="E18" s="12" t="str">
        <f t="shared" ca="1" si="2"/>
        <v>P</v>
      </c>
      <c r="F18" s="12" t="s">
        <v>25</v>
      </c>
      <c r="G18" s="10" t="s">
        <v>11</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row>
    <row r="19" spans="1:255"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4" t="s">
        <v>26</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row>
    <row r="20" spans="1:255" x14ac:dyDescent="0.25">
      <c r="A20" s="10">
        <f ca="1">COUNTIF(G20:OFFSET(G20,0,$D$2-1),"P")+COUNTIF(G20:OFFSET(G20,0,$D$2-1),"X")</f>
        <v>0</v>
      </c>
      <c r="B20" s="10">
        <f t="shared" si="0"/>
        <v>1</v>
      </c>
      <c r="C20" s="11">
        <f ca="1">(COUNTIF(G20:OFFSET(G20,0,$D$2-1),"P")/$D$2)+(COUNTIF(G20:OFFSET(G20,0,$D$2-1),"X")/$D$2)</f>
        <v>0</v>
      </c>
      <c r="D20" s="12" t="str">
        <f t="shared" ca="1" si="1"/>
        <v>AUSENTE</v>
      </c>
      <c r="E20" s="12" t="str">
        <f t="shared" ca="1" si="2"/>
        <v>F</v>
      </c>
      <c r="F20" s="14" t="s">
        <v>27</v>
      </c>
      <c r="G20" s="10" t="s">
        <v>28</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row>
    <row r="21" spans="1:255"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row>
    <row r="22" spans="1:255"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row>
    <row r="23" spans="1:255" x14ac:dyDescent="0.25">
      <c r="A23" s="10">
        <f ca="1">COUNTIF(G23:OFFSET(G23,0,$D$2-1),"P")+COUNTIF(G23:OFFSET(G23,0,$D$2-1),"X")</f>
        <v>1</v>
      </c>
      <c r="B23" s="10">
        <f t="shared" si="0"/>
        <v>1</v>
      </c>
      <c r="C23" s="11">
        <f ca="1">(COUNTIF(G23:OFFSET(G23,0,$D$2-1),"P")/$D$2)+(COUNTIF(G23:OFFSET(G23,0,$D$2-1),"X")/$D$2)</f>
        <v>1</v>
      </c>
      <c r="D23" s="12" t="str">
        <f t="shared" ca="1" si="1"/>
        <v>PRESENTE</v>
      </c>
      <c r="E23" s="12" t="str">
        <f t="shared" ca="1" si="2"/>
        <v>P</v>
      </c>
      <c r="F23" s="14" t="s">
        <v>31</v>
      </c>
      <c r="G23" s="10" t="s">
        <v>11</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row>
    <row r="24" spans="1:255"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row>
    <row r="25" spans="1:255"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row>
    <row r="26" spans="1:255"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row>
    <row r="27" spans="1:255"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row>
    <row r="28" spans="1:255"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row>
    <row r="29" spans="1:255"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row>
    <row r="30" spans="1:255" x14ac:dyDescent="0.25">
      <c r="A30" s="10">
        <f ca="1">COUNTIF(G30:OFFSET(G30,0,$D$2-1),"P")+COUNTIF(G30:OFFSET(G30,0,$D$2-1),"X")</f>
        <v>1</v>
      </c>
      <c r="B30" s="10">
        <f t="shared" si="0"/>
        <v>1</v>
      </c>
      <c r="C30" s="11">
        <f ca="1">(COUNTIF(G30:OFFSET(G30,0,$D$2-1),"P")/$D$2)+(COUNTIF(G30:OFFSET(G30,0,$D$2-1),"X")/$D$2)</f>
        <v>1</v>
      </c>
      <c r="D30" s="12" t="str">
        <f t="shared" ca="1" si="1"/>
        <v>PRESENTE</v>
      </c>
      <c r="E30" s="12" t="str">
        <f t="shared" ca="1" si="2"/>
        <v>P</v>
      </c>
      <c r="F30" s="14" t="s">
        <v>38</v>
      </c>
      <c r="G30" s="10" t="s">
        <v>11</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row>
    <row r="31" spans="1:255"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row>
    <row r="32" spans="1:255"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row>
    <row r="33" spans="1:255"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row>
    <row r="34" spans="1:255"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row>
    <row r="35" spans="1:255"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row>
    <row r="36" spans="1:255"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row>
    <row r="37" spans="1:255" x14ac:dyDescent="0.25">
      <c r="A37" s="10">
        <f ca="1">COUNTIF(G37:OFFSET(G37,0,$D$2-1),"P")+COUNTIF(G37:OFFSET(G37,0,$D$2-1),"X")</f>
        <v>1</v>
      </c>
      <c r="B37" s="10">
        <f t="shared" si="0"/>
        <v>1</v>
      </c>
      <c r="C37" s="11">
        <f ca="1">(COUNTIF(G37:OFFSET(G37,0,$D$2-1),"P")/$D$2)+(COUNTIF(G37:OFFSET(G37,0,$D$2-1),"X")/$D$2)</f>
        <v>1</v>
      </c>
      <c r="D37" s="12" t="str">
        <f t="shared" ca="1" si="1"/>
        <v>PRESENTE</v>
      </c>
      <c r="E37" s="12" t="str">
        <f t="shared" ca="1" si="2"/>
        <v>P</v>
      </c>
      <c r="F37" s="14" t="s">
        <v>45</v>
      </c>
      <c r="G37" s="10" t="s">
        <v>11</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row>
    <row r="38" spans="1:255"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row>
    <row r="39" spans="1:255"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row>
    <row r="40" spans="1:255"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3"/>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row>
    <row r="41" spans="1:255"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3"/>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row>
    <row r="42" spans="1:255"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row>
    <row r="43" spans="1:255"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3"/>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row>
    <row r="44" spans="1:255"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row>
    <row r="45" spans="1:255" s="20" customFormat="1" ht="21" x14ac:dyDescent="0.35">
      <c r="A45" s="15"/>
      <c r="B45" s="15"/>
      <c r="C45" s="16"/>
      <c r="D45" s="15"/>
      <c r="E45" s="17"/>
      <c r="F45" s="18" t="s">
        <v>53</v>
      </c>
      <c r="G45" s="19">
        <f t="shared" ref="G45:BP45" si="3">COUNTIF(G4:G44,"P")+COUNTIF(G4:G44,"X")</f>
        <v>40</v>
      </c>
      <c r="H45" s="19">
        <f t="shared" si="3"/>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row>
    <row r="47" spans="1:255" x14ac:dyDescent="0.25">
      <c r="F47" s="2" t="s">
        <v>54</v>
      </c>
    </row>
    <row r="48" spans="1:255" x14ac:dyDescent="0.25">
      <c r="D48" s="21" t="s">
        <v>11</v>
      </c>
      <c r="E48" s="21"/>
      <c r="F48" s="22" t="s">
        <v>55</v>
      </c>
    </row>
    <row r="49" spans="1:14" x14ac:dyDescent="0.25">
      <c r="D49" s="21" t="s">
        <v>28</v>
      </c>
      <c r="E49" s="21"/>
      <c r="F49" s="22" t="s">
        <v>56</v>
      </c>
    </row>
    <row r="50" spans="1:14" x14ac:dyDescent="0.25">
      <c r="D50" s="21" t="s">
        <v>57</v>
      </c>
      <c r="E50" s="21"/>
      <c r="F50" s="22" t="s">
        <v>58</v>
      </c>
    </row>
    <row r="51" spans="1:14" x14ac:dyDescent="0.25">
      <c r="D51" s="21" t="s">
        <v>59</v>
      </c>
      <c r="E51" s="21"/>
      <c r="F51" s="22"/>
    </row>
    <row r="52" spans="1:14" x14ac:dyDescent="0.25">
      <c r="D52" s="21" t="s">
        <v>60</v>
      </c>
      <c r="E52" s="21"/>
      <c r="F52" s="22"/>
    </row>
    <row r="53" spans="1:14" x14ac:dyDescent="0.25">
      <c r="D53" s="21" t="s">
        <v>57</v>
      </c>
      <c r="E53" s="21"/>
    </row>
    <row r="54" spans="1:14" ht="15.75" thickBot="1" x14ac:dyDescent="0.3"/>
    <row r="55" spans="1:14" ht="24" thickBot="1" x14ac:dyDescent="0.3">
      <c r="A55" s="23" t="s">
        <v>61</v>
      </c>
      <c r="B55" s="24"/>
      <c r="C55" s="24"/>
      <c r="D55" s="24"/>
      <c r="E55" s="24"/>
      <c r="F55" s="24"/>
      <c r="G55" s="24"/>
      <c r="H55" s="24"/>
      <c r="I55" s="24"/>
      <c r="J55" s="24"/>
      <c r="K55" s="24"/>
      <c r="L55" s="24"/>
      <c r="M55" s="24"/>
      <c r="N55" s="25"/>
    </row>
    <row r="56" spans="1:14" ht="15.75" thickBot="1" x14ac:dyDescent="0.3">
      <c r="D56"/>
      <c r="E56"/>
      <c r="F56"/>
    </row>
    <row r="57" spans="1:14" ht="24" thickBot="1" x14ac:dyDescent="0.3">
      <c r="A57" s="23" t="s">
        <v>62</v>
      </c>
      <c r="B57" s="24"/>
      <c r="C57" s="24"/>
      <c r="D57" s="24"/>
      <c r="E57" s="24"/>
      <c r="F57" s="24"/>
      <c r="G57" s="24"/>
      <c r="H57" s="24"/>
      <c r="I57" s="24"/>
      <c r="J57" s="24"/>
      <c r="K57" s="24"/>
      <c r="L57" s="24"/>
      <c r="M57" s="24"/>
      <c r="N57" s="25"/>
    </row>
  </sheetData>
  <dataConsolidate/>
  <mergeCells count="2">
    <mergeCell ref="A55:N55"/>
    <mergeCell ref="A57:N57"/>
  </mergeCells>
  <conditionalFormatting sqref="A1:XFD1048576">
    <cfRule type="cellIs" dxfId="2" priority="1" stopIfTrue="1" operator="equal">
      <formula>"X"</formula>
    </cfRule>
    <cfRule type="cellIs" dxfId="1" priority="2" stopIfTrue="1" operator="equal">
      <formula>"F"</formula>
    </cfRule>
    <cfRule type="cellIs" dxfId="0" priority="3" stopIfTrue="1" operator="equal">
      <formula>"P"</formula>
    </cfRule>
  </conditionalFormatting>
  <dataValidations count="2">
    <dataValidation type="list" allowBlank="1" showInputMessage="1" showErrorMessage="1" sqref="G4:FK44">
      <formula1>$D$48:$D$50</formula1>
    </dataValidation>
    <dataValidation type="list" allowBlank="1" showInputMessage="1" showErrorMessage="1" sqref="FL5:IV44">
      <formula1>$D$48:$D$52</formula1>
    </dataValidation>
  </dataValidation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03-06-2019</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2019-06-05T13:16:41Z</dcterms:created>
  <dcterms:modified xsi:type="dcterms:W3CDTF">2019-06-05T13:17:06Z</dcterms:modified>
</cp:coreProperties>
</file>